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8" i="1" l="1"/>
  <c r="E3" i="1" l="1"/>
  <c r="E2" i="1"/>
</calcChain>
</file>

<file path=xl/sharedStrings.xml><?xml version="1.0" encoding="utf-8"?>
<sst xmlns="http://schemas.openxmlformats.org/spreadsheetml/2006/main" count="77" uniqueCount="49">
  <si>
    <t>Sl. No.</t>
  </si>
  <si>
    <t>Patent Application No.</t>
  </si>
  <si>
    <t>Status of Patent (Published / Granted)</t>
  </si>
  <si>
    <t>Inventor(s) Name</t>
  </si>
  <si>
    <t>Title of the Invention</t>
  </si>
  <si>
    <t>Applicants Name</t>
  </si>
  <si>
    <r>
      <t>Patent Filed Date (</t>
    </r>
    <r>
      <rPr>
        <b/>
        <sz val="10"/>
        <color theme="1"/>
        <rFont val="Calibri"/>
        <family val="2"/>
        <scheme val="minor"/>
      </rPr>
      <t xml:space="preserve">DD/MM/YYYY) </t>
    </r>
  </si>
  <si>
    <r>
      <t>Patent Published Date / Granted Date (</t>
    </r>
    <r>
      <rPr>
        <b/>
        <sz val="10"/>
        <color theme="1"/>
        <rFont val="Calibri"/>
        <family val="2"/>
        <scheme val="minor"/>
      </rPr>
      <t>DD/MM/YYYY)</t>
    </r>
  </si>
  <si>
    <t>Patent Publication Number / Patent Granted Number</t>
  </si>
  <si>
    <t>Assignee/s Name (Institute Affiliation/s at time of Appication)</t>
  </si>
  <si>
    <t>Department</t>
  </si>
  <si>
    <t>Published</t>
  </si>
  <si>
    <t>1. Dr. Avinash
2. Dr. Nisha Gupta</t>
  </si>
  <si>
    <t xml:space="preserve"> BIRLA INSTITUTE OF TECHNOLOGY, MESRA</t>
  </si>
  <si>
    <t>202331044084A</t>
  </si>
  <si>
    <t>Electronics and Communication</t>
  </si>
  <si>
    <t>Dr. Mainak Mukhopadhyay</t>
  </si>
  <si>
    <t>202331047265A</t>
  </si>
  <si>
    <t>Department of Electronics and Communication Engineering</t>
  </si>
  <si>
    <t>1. Dr. Vijay Nath
2. Divya Sharma
3. T. Snehitha Reddy
4. Nikhat Anjum
5. Dr. Deepak Prasad
6. Dr. Abhishek Pandey
7. Dr. Vimal Kumar Singh yadav</t>
  </si>
  <si>
    <t>A TEMPERATURE SENSOR AND DEVICE THEREOF</t>
  </si>
  <si>
    <t>202331066548A</t>
  </si>
  <si>
    <t>BIRLA INSTITUTE OF TECHNOLOGY, MESRA</t>
  </si>
  <si>
    <t>Department of Electronics &amp; Communications Engineering</t>
  </si>
  <si>
    <t>1. Ankit Kumar
2. Abhishek Thakur
3. Sudhansu Kumar Mishra
4. Subrat Kumar Swain
5. Sitanshu Sekhar Sahu</t>
  </si>
  <si>
    <t>AN AUTONOMOUS VEHICLE NAVIGATION SYSTEM AND METHOD THEREOF</t>
  </si>
  <si>
    <t>202331066870A</t>
  </si>
  <si>
    <t>1. Gajendra Kant Mishra
2. Anisha Kiran</t>
  </si>
  <si>
    <t>AN IOT BASED MULTIPURPOSE WEARABLE SPECTACLE</t>
  </si>
  <si>
    <t>202331075427A</t>
  </si>
  <si>
    <t>AN ERROR-FREE ADAPTIVE EQUALIZER SYSTEM AND METHOD OF OPERATION THEREOF</t>
  </si>
  <si>
    <t xml:space="preserve">Published </t>
  </si>
  <si>
    <t>1. MUNAGANURI VISHNUVARDHAN
2. MANISHA GUDURI
3. AMINUL ISLAM
4. Dr. AMIT KRISHNA DWIVEDI`</t>
  </si>
  <si>
    <t>KG Reddy College of Engineering and Technology, Birla Institute Of Technology (BIT)</t>
  </si>
  <si>
    <t>202241068436A</t>
  </si>
  <si>
    <t>BIRLA INSTITUTE OF TECHNOLOGY</t>
  </si>
  <si>
    <t>Dept. of ECE</t>
  </si>
  <si>
    <t>1. Tuhin Mukherjee
2.Dr. Ashok Kumar Pattnaik
3. Dr. Sitanshu Sekhar Sahu</t>
  </si>
  <si>
    <t>A PHOTO BIOMODULATION DEVICE FOR ATTENUATING OBESITY, AND METHOD THEREOF</t>
  </si>
  <si>
    <t>202331057280A</t>
  </si>
  <si>
    <t>Department of Pharmaceutical Sciences &amp; Technology
3rd Inventor Department of Electronics &amp; Communication Engineering</t>
  </si>
  <si>
    <t>1. Dr. Sitanshu Sekhar Sahu
2. Dr. Sweta Kumari
3. Dr. Subrat Kumar Swain 
4. Dr. Sudhansu Kumar Mishra
5. Dr. Mayank Singh</t>
  </si>
  <si>
    <t>A PIEZOELECTRIC BASED ENERGY HARVESTING SYSTEM AND METHOD THEREOF</t>
  </si>
  <si>
    <t>202331057064A</t>
  </si>
  <si>
    <t xml:space="preserve">1st and 2nd Department of ECE
3rd to 5th Department of EEE
</t>
  </si>
  <si>
    <t>1. Prity Soni
2. Rohit Kumar
3. Sudhansu Kumar  Mishra
4. Subrat Kumar Swain
5. Sitanshu Sekhar Sahu</t>
  </si>
  <si>
    <t>AN INTELLIGENT IRRIGATION SYSTEM AND METHOD THEREOF</t>
  </si>
  <si>
    <t>202331060280A</t>
  </si>
  <si>
    <t xml:space="preserve">1st to 4th Department of Electrical and Electronics Engineering
5th Department of Electronics and Communication Engineering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</si>
</sst>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4" fontId="0" fillId="2" borderId="1" xfId="0" applyNumberFormat="1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/>
    <xf numFmtId="1" fontId="3" fillId="2" borderId="1" xfId="0" applyNumberFormat="1" applyFont="1" applyFill="1" applyBorder="1" applyAlignment="1">
      <alignment horizontal="left" vertical="top"/>
    </xf>
    <xf numFmtId="14" fontId="0" fillId="2" borderId="2" xfId="0" applyNumberForma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/>
    </xf>
    <xf numFmtId="0" fontId="0" fillId="2" borderId="1" xfId="0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/>
  </sheetViews>
  <sheetFormatPr defaultRowHeight="15" x14ac:dyDescent="0.25"/>
  <cols>
    <col min="1" max="1" width="9.140625" style="8"/>
    <col min="2" max="2" width="22.7109375" style="8" customWidth="1"/>
    <col min="3" max="3" width="20.7109375" style="8" customWidth="1"/>
    <col min="4" max="4" width="41.28515625" style="8" customWidth="1"/>
    <col min="5" max="5" width="30" style="8" customWidth="1"/>
    <col min="6" max="6" width="21.42578125" style="8" customWidth="1"/>
    <col min="7" max="7" width="22.42578125" style="8" customWidth="1"/>
    <col min="8" max="8" width="21.5703125" style="8" customWidth="1"/>
    <col min="9" max="9" width="22.42578125" style="8" customWidth="1"/>
    <col min="10" max="10" width="24.28515625" style="8" customWidth="1"/>
    <col min="11" max="11" width="19.5703125" style="8" customWidth="1"/>
    <col min="12" max="16384" width="9.140625" style="8"/>
  </cols>
  <sheetData>
    <row r="1" spans="1:11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2" customFormat="1" ht="45" x14ac:dyDescent="0.25">
      <c r="A2" s="3">
        <v>1</v>
      </c>
      <c r="B2" s="4">
        <v>202331044084</v>
      </c>
      <c r="C2" s="5" t="s">
        <v>11</v>
      </c>
      <c r="D2" s="5" t="s">
        <v>12</v>
      </c>
      <c r="E2" s="5" t="str">
        <f>UPPER("An electromagnetic (EM) wave absorber apparatus and composition thereof")</f>
        <v>AN ELECTROMAGNETIC (EM) WAVE ABSORBER APPARATUS AND COMPOSITION THEREOF</v>
      </c>
      <c r="F2" s="3" t="s">
        <v>13</v>
      </c>
      <c r="G2" s="6">
        <v>45107</v>
      </c>
      <c r="H2" s="6">
        <v>45247</v>
      </c>
      <c r="I2" s="4" t="s">
        <v>14</v>
      </c>
      <c r="J2" s="5" t="s">
        <v>13</v>
      </c>
      <c r="K2" s="5" t="s">
        <v>15</v>
      </c>
    </row>
    <row r="3" spans="1:11" s="7" customFormat="1" ht="60" x14ac:dyDescent="0.25">
      <c r="A3" s="3">
        <v>2</v>
      </c>
      <c r="B3" s="4">
        <v>202331047265</v>
      </c>
      <c r="C3" s="5" t="s">
        <v>11</v>
      </c>
      <c r="D3" s="5" t="s">
        <v>16</v>
      </c>
      <c r="E3" s="5" t="str">
        <f>UPPER("A one-time pad-based communication system and method thereof")</f>
        <v>A ONE-TIME PAD-BASED COMMUNICATION SYSTEM AND METHOD THEREOF</v>
      </c>
      <c r="F3" s="3" t="s">
        <v>13</v>
      </c>
      <c r="G3" s="6">
        <v>45120</v>
      </c>
      <c r="H3" s="6">
        <v>45205</v>
      </c>
      <c r="I3" s="4" t="s">
        <v>17</v>
      </c>
      <c r="J3" s="5" t="s">
        <v>13</v>
      </c>
      <c r="K3" s="5" t="s">
        <v>18</v>
      </c>
    </row>
    <row r="4" spans="1:11" ht="105" x14ac:dyDescent="0.25">
      <c r="A4" s="3">
        <v>3</v>
      </c>
      <c r="B4" s="4">
        <v>202331066548</v>
      </c>
      <c r="C4" s="6" t="s">
        <v>11</v>
      </c>
      <c r="D4" s="5" t="s">
        <v>19</v>
      </c>
      <c r="E4" s="5" t="s">
        <v>20</v>
      </c>
      <c r="F4" s="3" t="s">
        <v>13</v>
      </c>
      <c r="G4" s="6">
        <v>45203</v>
      </c>
      <c r="H4" s="6">
        <v>45226</v>
      </c>
      <c r="I4" s="4" t="s">
        <v>21</v>
      </c>
      <c r="J4" s="5" t="s">
        <v>22</v>
      </c>
      <c r="K4" s="5" t="s">
        <v>23</v>
      </c>
    </row>
    <row r="5" spans="1:11" ht="75" x14ac:dyDescent="0.25">
      <c r="A5" s="3">
        <v>4</v>
      </c>
      <c r="B5" s="4">
        <v>202331066870</v>
      </c>
      <c r="C5" s="6" t="s">
        <v>11</v>
      </c>
      <c r="D5" s="5" t="s">
        <v>24</v>
      </c>
      <c r="E5" s="5" t="s">
        <v>25</v>
      </c>
      <c r="F5" s="3" t="s">
        <v>13</v>
      </c>
      <c r="G5" s="6">
        <v>45204</v>
      </c>
      <c r="H5" s="6">
        <v>45226</v>
      </c>
      <c r="I5" s="4" t="s">
        <v>26</v>
      </c>
      <c r="J5" s="5" t="s">
        <v>22</v>
      </c>
      <c r="K5" s="5" t="s">
        <v>18</v>
      </c>
    </row>
    <row r="6" spans="1:11" ht="60" x14ac:dyDescent="0.25">
      <c r="A6" s="3">
        <v>5</v>
      </c>
      <c r="B6" s="4">
        <v>202331075427</v>
      </c>
      <c r="C6" s="6" t="s">
        <v>11</v>
      </c>
      <c r="D6" s="5" t="s">
        <v>27</v>
      </c>
      <c r="E6" s="5" t="s">
        <v>28</v>
      </c>
      <c r="F6" s="3" t="s">
        <v>13</v>
      </c>
      <c r="G6" s="6">
        <v>45234</v>
      </c>
      <c r="H6" s="6">
        <v>45254</v>
      </c>
      <c r="I6" s="4" t="s">
        <v>29</v>
      </c>
      <c r="J6" s="5" t="s">
        <v>22</v>
      </c>
      <c r="K6" s="5" t="s">
        <v>18</v>
      </c>
    </row>
    <row r="7" spans="1:11" ht="60" x14ac:dyDescent="0.25">
      <c r="A7" s="3">
        <v>6</v>
      </c>
      <c r="B7" s="4">
        <v>202331078671</v>
      </c>
      <c r="C7" s="6" t="s">
        <v>11</v>
      </c>
      <c r="D7" s="5" t="s">
        <v>16</v>
      </c>
      <c r="E7" s="5" t="s">
        <v>30</v>
      </c>
      <c r="F7" s="3" t="s">
        <v>13</v>
      </c>
      <c r="G7" s="6">
        <v>45250</v>
      </c>
      <c r="H7" s="6">
        <v>45254</v>
      </c>
      <c r="I7" s="4">
        <v>202331078671</v>
      </c>
      <c r="J7" s="5" t="s">
        <v>22</v>
      </c>
      <c r="K7" s="5" t="s">
        <v>18</v>
      </c>
    </row>
    <row r="8" spans="1:11" ht="63.75" x14ac:dyDescent="0.25">
      <c r="A8" s="3">
        <v>7</v>
      </c>
      <c r="B8" s="9">
        <v>202241068436</v>
      </c>
      <c r="C8" s="10" t="s">
        <v>31</v>
      </c>
      <c r="D8" s="11" t="s">
        <v>32</v>
      </c>
      <c r="E8" s="12" t="str">
        <f>UPPER("13.9 Tera Hertz Resonant Tunneling Diode Based Oscillator")</f>
        <v>13.9 TERA HERTZ RESONANT TUNNELING DIODE BASED OSCILLATOR</v>
      </c>
      <c r="F8" s="12" t="s">
        <v>33</v>
      </c>
      <c r="G8" s="13">
        <v>44893</v>
      </c>
      <c r="H8" s="13">
        <v>44960</v>
      </c>
      <c r="I8" s="9" t="s">
        <v>34</v>
      </c>
      <c r="J8" s="14" t="s">
        <v>35</v>
      </c>
      <c r="K8" s="11" t="s">
        <v>36</v>
      </c>
    </row>
    <row r="9" spans="1:11" ht="150" x14ac:dyDescent="0.25">
      <c r="A9" s="3">
        <v>8</v>
      </c>
      <c r="B9" s="4">
        <v>202331057280</v>
      </c>
      <c r="C9" s="6" t="s">
        <v>11</v>
      </c>
      <c r="D9" s="5" t="s">
        <v>37</v>
      </c>
      <c r="E9" s="5" t="s">
        <v>38</v>
      </c>
      <c r="F9" s="3" t="s">
        <v>13</v>
      </c>
      <c r="G9" s="6">
        <v>45163</v>
      </c>
      <c r="H9" s="6">
        <v>45212</v>
      </c>
      <c r="I9" s="4" t="s">
        <v>39</v>
      </c>
      <c r="J9" s="5" t="s">
        <v>22</v>
      </c>
      <c r="K9" s="5" t="s">
        <v>40</v>
      </c>
    </row>
    <row r="10" spans="1:11" ht="75" x14ac:dyDescent="0.25">
      <c r="A10" s="3">
        <v>9</v>
      </c>
      <c r="B10" s="4">
        <v>202331057064</v>
      </c>
      <c r="C10" s="6" t="s">
        <v>11</v>
      </c>
      <c r="D10" s="5" t="s">
        <v>41</v>
      </c>
      <c r="E10" s="5" t="s">
        <v>42</v>
      </c>
      <c r="F10" s="3" t="s">
        <v>13</v>
      </c>
      <c r="G10" s="6">
        <v>45163</v>
      </c>
      <c r="H10" s="6">
        <v>45219</v>
      </c>
      <c r="I10" s="4" t="s">
        <v>43</v>
      </c>
      <c r="J10" s="5" t="s">
        <v>22</v>
      </c>
      <c r="K10" s="5" t="s">
        <v>44</v>
      </c>
    </row>
    <row r="11" spans="1:11" ht="165" x14ac:dyDescent="0.25">
      <c r="A11" s="3">
        <v>10</v>
      </c>
      <c r="B11" s="4">
        <v>202331060280</v>
      </c>
      <c r="C11" s="6" t="s">
        <v>11</v>
      </c>
      <c r="D11" s="5" t="s">
        <v>45</v>
      </c>
      <c r="E11" s="5" t="s">
        <v>46</v>
      </c>
      <c r="F11" s="3" t="s">
        <v>13</v>
      </c>
      <c r="G11" s="6">
        <v>45176</v>
      </c>
      <c r="H11" s="6">
        <v>45219</v>
      </c>
      <c r="I11" s="4" t="s">
        <v>47</v>
      </c>
      <c r="J11" s="5" t="s">
        <v>22</v>
      </c>
      <c r="K11" s="14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SEMESTER</dc:creator>
  <cp:lastModifiedBy>SEMESTER</cp:lastModifiedBy>
  <dcterms:created xsi:type="dcterms:W3CDTF">2024-05-20T11:06:21Z</dcterms:created>
  <dcterms:modified xsi:type="dcterms:W3CDTF">2024-05-21T09:35:27Z</dcterms:modified>
</cp:coreProperties>
</file>